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/>
  <c r="J6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<sst xmlns="http://schemas.openxmlformats.org/spreadsheetml/2006/main" count="107" uniqueCount="52">
  <si>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</si>
  <si>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</si>
  <si>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</si>
  <si>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</si>
  <si>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</si>
  <si>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</si>
  <si>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</si>
  <si>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</si>
  <si>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</si>
  <si>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</si>
  <si>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</si>
  <si>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</si>
  <si>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</si>
  <si>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</si>
  <si>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</si>
  <si>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</si>
  <si>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</si>
  <si>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</si>
  <si>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cost</t>
  </si>
  <si>
    <t>R5779</t>
  </si>
  <si>
    <t>R065112</t>
  </si>
  <si>
    <t>8.3g</t>
  </si>
  <si>
    <t>10KWG</t>
  </si>
  <si>
    <t>.48CT</t>
  </si>
  <si>
    <t>ROUND</t>
  </si>
  <si>
    <t>PRONG</t>
  </si>
  <si>
    <t>BW=0.74'' 18.99MM</t>
  </si>
  <si>
    <t>R5857</t>
  </si>
  <si>
    <t>R068197</t>
  </si>
  <si>
    <t>7.9g</t>
  </si>
  <si>
    <t>.925YP</t>
  </si>
  <si>
    <t>.40CT</t>
  </si>
  <si>
    <t>BW=0.74'' 18.83MM</t>
  </si>
  <si>
    <t>R5885</t>
  </si>
  <si>
    <t>R068752</t>
  </si>
  <si>
    <t>11.6g</t>
  </si>
  <si>
    <t>10KYG</t>
  </si>
  <si>
    <t>.28CT</t>
  </si>
  <si>
    <t>BW=1.01'' 25.74MM</t>
  </si>
  <si>
    <t>P3419A</t>
  </si>
  <si>
    <t>CHM015065</t>
  </si>
  <si>
    <t>4.6g</t>
  </si>
  <si>
    <t>.35CT</t>
  </si>
  <si>
    <t>L=1.46'' 37.31MM-W=0.76'' 19.33MM-T=0.24'' 6.18MM</t>
  </si>
  <si>
    <t>P3293B</t>
  </si>
  <si>
    <t>CHM015207</t>
  </si>
  <si>
    <t>16.4g</t>
  </si>
  <si>
    <t>.80CT</t>
  </si>
  <si>
    <t>L=2.37'' 60.45MM-W=1.39'' 35.45MM-T=0.35'' 9.10MM</t>
  </si>
  <si>
    <t>CHM015208</t>
  </si>
  <si>
    <t>19.4g</t>
  </si>
  <si>
    <t>.925WP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</si>
</sst>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C8" sqref="C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6.140625" style="38" customWidth="1"/>
    <col min="12" max="12" width="15" style="38" customWidth="1"/>
    <col min="13" max="13" width="25" style="38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</row>
    <row r="2" spans="1:13" ht="19.5" customHeight="1" thickTop="1">
      <c r="A2" s="43">
        <v>1</v>
      </c>
      <c r="B2" s="25">
        <v>9</v>
      </c>
      <c r="C2" s="3" t="s">
        <v>19</v>
      </c>
      <c r="D2" s="30" t="s">
        <v>20</v>
      </c>
      <c r="E2" s="30" t="s">
        <v>21</v>
      </c>
      <c r="F2" s="3" t="s">
        <v>22</v>
      </c>
      <c r="G2" s="30" t="s">
        <v>23</v>
      </c>
      <c r="H2" s="30" t="s">
        <v>24</v>
      </c>
      <c r="I2" s="30" t="s">
        <v>25</v>
      </c>
      <c r="J2" s="35">
        <f>400*0.9</f>
        <v>360</v>
      </c>
      <c r="K2" s="40" t="s">
        <v>18</v>
      </c>
      <c r="L2" s="40">
        <f>242*5</f>
        <v>1210</v>
      </c>
      <c r="M2" s="40" t="s">
        <v>26</v>
      </c>
    </row>
    <row r="3" spans="1:13" ht="15" customHeight="1">
      <c r="A3" s="44">
        <v>2</v>
      </c>
      <c r="B3" s="26">
        <v>9</v>
      </c>
      <c r="C3" s="2" t="s">
        <v>27</v>
      </c>
      <c r="D3" s="31" t="s">
        <v>28</v>
      </c>
      <c r="E3" s="31" t="s">
        <v>29</v>
      </c>
      <c r="F3" s="2" t="s">
        <v>30</v>
      </c>
      <c r="G3" s="31" t="s">
        <v>31</v>
      </c>
      <c r="H3" s="31" t="s">
        <v>24</v>
      </c>
      <c r="I3" s="31" t="s">
        <v>25</v>
      </c>
      <c r="J3" s="36">
        <f>150*0.9</f>
        <v>135</v>
      </c>
      <c r="K3" s="40" t="s">
        <v>18</v>
      </c>
      <c r="L3" s="41">
        <f>159*5</f>
        <v>795</v>
      </c>
      <c r="M3" s="41" t="s">
        <v>32</v>
      </c>
    </row>
    <row r="4" spans="1:13" ht="15" customHeight="1">
      <c r="A4" s="44">
        <v>3</v>
      </c>
      <c r="B4" s="26">
        <v>9</v>
      </c>
      <c r="C4" s="2" t="s">
        <v>33</v>
      </c>
      <c r="D4" s="31" t="s">
        <v>34</v>
      </c>
      <c r="E4" s="31" t="s">
        <v>35</v>
      </c>
      <c r="F4" s="2" t="s">
        <v>36</v>
      </c>
      <c r="G4" s="31" t="s">
        <v>37</v>
      </c>
      <c r="H4" s="31" t="s">
        <v>24</v>
      </c>
      <c r="I4" s="31" t="s">
        <v>25</v>
      </c>
      <c r="J4" s="36">
        <f>520*0.9</f>
        <v>468</v>
      </c>
      <c r="K4" s="40" t="s">
        <v>18</v>
      </c>
      <c r="L4" s="41">
        <f>551*5</f>
        <v>2755</v>
      </c>
      <c r="M4" s="41" t="s">
        <v>38</v>
      </c>
    </row>
    <row r="5" spans="1:13" ht="15" customHeight="1">
      <c r="A5" s="44">
        <v>4</v>
      </c>
      <c r="B5" s="26">
        <v>9</v>
      </c>
      <c r="C5" s="2" t="s">
        <v>39</v>
      </c>
      <c r="D5" s="31" t="s">
        <v>40</v>
      </c>
      <c r="E5" s="31" t="s">
        <v>41</v>
      </c>
      <c r="F5" s="2" t="s">
        <v>36</v>
      </c>
      <c r="G5" s="31" t="s">
        <v>42</v>
      </c>
      <c r="H5" s="31" t="s">
        <v>24</v>
      </c>
      <c r="I5" s="31" t="s">
        <v>25</v>
      </c>
      <c r="J5" s="36">
        <f>260*0.9</f>
        <v>234</v>
      </c>
      <c r="K5" s="40" t="s">
        <v>18</v>
      </c>
      <c r="L5" s="41">
        <f>275*5</f>
        <v>1375</v>
      </c>
      <c r="M5" s="41" t="s">
        <v>43</v>
      </c>
    </row>
    <row r="6" spans="1:13" ht="15" customHeight="1">
      <c r="A6" s="44">
        <v>5</v>
      </c>
      <c r="B6" s="26">
        <v>9</v>
      </c>
      <c r="C6" s="2" t="s">
        <v>44</v>
      </c>
      <c r="D6" s="31" t="s">
        <v>45</v>
      </c>
      <c r="E6" s="31" t="s">
        <v>46</v>
      </c>
      <c r="F6" s="2" t="s">
        <v>30</v>
      </c>
      <c r="G6" s="31" t="s">
        <v>47</v>
      </c>
      <c r="H6" s="31" t="s">
        <v>24</v>
      </c>
      <c r="I6" s="31" t="s">
        <v>25</v>
      </c>
      <c r="J6" s="36">
        <f>240*0.9</f>
        <v>216</v>
      </c>
      <c r="K6" s="40" t="s">
        <v>18</v>
      </c>
      <c r="L6" s="41">
        <f>254*5</f>
        <v>1270</v>
      </c>
      <c r="M6" s="41" t="s">
        <v>48</v>
      </c>
    </row>
    <row r="7" spans="1:13" ht="15" customHeight="1">
      <c r="A7" s="44">
        <v>6</v>
      </c>
      <c r="B7" s="26">
        <v>9</v>
      </c>
      <c r="C7" s="2" t="s">
        <v>44</v>
      </c>
      <c r="D7" s="31" t="s">
        <v>49</v>
      </c>
      <c r="E7" s="31" t="s">
        <v>50</v>
      </c>
      <c r="F7" s="2" t="s">
        <v>51</v>
      </c>
      <c r="G7" s="31" t="s">
        <v>47</v>
      </c>
      <c r="H7" s="31" t="s">
        <v>24</v>
      </c>
      <c r="I7" s="31" t="s">
        <v>25</v>
      </c>
      <c r="J7" s="36">
        <v>216</v>
      </c>
      <c r="K7" s="40" t="s">
        <v>18</v>
      </c>
      <c r="L7" s="41">
        <v>1270</v>
      </c>
      <c r="M7" s="41" t="s">
        <v>48</v>
      </c>
    </row>
    <row r="8" spans="1:13" ht="15" customHeight="1">
      <c r="A8" s="44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</row>
    <row r="9" spans="1:13" ht="1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</row>
    <row r="10" spans="1:13" ht="1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</row>
    <row r="11" spans="1:13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</row>
    <row r="12" spans="1:13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</row>
    <row r="13" spans="1:13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</row>
    <row r="14" spans="1:13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</row>
    <row r="15" spans="1:13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</row>
    <row r="16" spans="1:13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</row>
    <row r="17" spans="1:13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</row>
    <row r="18" spans="1:13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</row>
    <row r="19" spans="1:13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</row>
    <row r="20" spans="1:13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</row>
    <row r="21" spans="1:13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</row>
    <row r="22" spans="1:13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</row>
    <row r="23" spans="1:13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</row>
    <row r="24" spans="1:13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</row>
    <row r="25" spans="1:13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</row>
    <row r="26" spans="1:13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</row>
    <row r="27" spans="1:13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</row>
    <row r="28" spans="1:13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</row>
    <row r="29" spans="1:13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</row>
    <row r="30" spans="1:13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</row>
    <row r="31" spans="1:13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2014-08-22T19:16:03Z</dcterms:modified>
</cp:coreProperties>
</file>