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3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7" i="4"/>
  <c r="L6"/>
  <c r="L5"/>
  <c r="L4"/>
  <c r="L3"/>
</calcChain>
</file>

<file path=xl/sharedStrings.xml><?xml version="1.0" encoding="utf-8"?>
<sst xmlns="http://schemas.openxmlformats.org/spreadsheetml/2006/main" count="116" uniqueCount="58">
  <si>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</si>
  <si>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</si>
  <si>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</si>
  <si>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</si>
  <si>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</si>
  <si>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</si>
  <si>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</si>
  <si>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</si>
  <si>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</si>
  <si>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</si>
  <si>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</si>
  <si>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</si>
  <si>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</si>
  <si>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</si>
  <si>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</si>
  <si>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</si>
  <si>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</si>
  <si>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</si>
  <si>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</si>
  <si>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</si>
  <si>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GND</t>
  </si>
  <si>
    <t>BL0711</t>
  </si>
  <si>
    <t>BR006688</t>
  </si>
  <si>
    <t>23.4G</t>
  </si>
  <si>
    <t>10KWG</t>
  </si>
  <si>
    <t>3.75CT</t>
  </si>
  <si>
    <t>ROUND</t>
  </si>
  <si>
    <t>PAVE</t>
  </si>
  <si>
    <t>L=8.5''</t>
  </si>
  <si>
    <t>W=.54'' 13.79MM</t>
  </si>
  <si>
    <t>BL0772</t>
  </si>
  <si>
    <t>BR008380</t>
  </si>
  <si>
    <t>20.3G</t>
  </si>
  <si>
    <t>10KYG</t>
  </si>
  <si>
    <t>1CT</t>
  </si>
  <si>
    <t>W=.51'' 13.16MM</t>
  </si>
  <si>
    <t>BL0727</t>
  </si>
  <si>
    <t>BR008536</t>
  </si>
  <si>
    <t>26G</t>
  </si>
  <si>
    <t>2.20CT</t>
  </si>
  <si>
    <t>L=8''</t>
  </si>
  <si>
    <t>W=.48'' 12.33MM</t>
  </si>
  <si>
    <t>BL0467A</t>
  </si>
  <si>
    <t>BR008431</t>
  </si>
  <si>
    <t>26.2G</t>
  </si>
  <si>
    <t>1.90CT</t>
  </si>
  <si>
    <t>W=.53'' 13.49MM</t>
  </si>
  <si>
    <t>BL0459B</t>
  </si>
  <si>
    <t>BR008460</t>
  </si>
  <si>
    <t>25.3G</t>
  </si>
  <si>
    <t>2.60CT</t>
  </si>
  <si>
    <t>W=.58'' 14.84MM</t>
  </si>
  <si>
    <t>BL0700</t>
  </si>
  <si>
    <t>BR007595</t>
  </si>
  <si>
    <t>22.6G</t>
  </si>
  <si>
    <t>3.50CT</t>
  </si>
  <si>
    <t>L=8.25''</t>
  </si>
  <si>
    <t>W=.47'' 11.95MM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</si>
</sst>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selection activeCell="A2" sqref="A2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0" width="15" style="38" customWidth="1"/>
    <col min="11" max="11" width="10.42578125" style="38" customWidth="1"/>
    <col min="12" max="12" width="15" style="38" customWidth="1"/>
    <col min="13" max="13" width="21" style="38" customWidth="1"/>
    <col min="14" max="14" width="25" style="38" customWidth="1"/>
    <col min="15" max="15" width="17.42578125" style="28" bestFit="1" customWidth="1"/>
  </cols>
  <sheetData>
    <row r="1" spans="1:15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20</v>
      </c>
      <c r="L1" s="39" t="s">
        <v>11</v>
      </c>
      <c r="M1" s="39" t="s">
        <v>12</v>
      </c>
      <c r="N1" s="39" t="s">
        <v>13</v>
      </c>
      <c r="O1" s="43" t="s">
        <v>14</v>
      </c>
    </row>
    <row r="2" spans="1:15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0"/>
      <c r="O2" s="44"/>
    </row>
    <row r="3" spans="1:15" ht="1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1"/>
      <c r="O3" s="45"/>
    </row>
    <row r="4" spans="1:15" ht="1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1"/>
      <c r="O4" s="45"/>
    </row>
    <row r="5" spans="1:15" ht="1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1"/>
      <c r="O5" s="45"/>
    </row>
    <row r="6" spans="1:15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1"/>
      <c r="O6" s="45"/>
    </row>
    <row r="7" spans="1:15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1"/>
      <c r="O7" s="45"/>
    </row>
    <row r="8" spans="1:15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1"/>
      <c r="O8" s="45"/>
    </row>
    <row r="9" spans="1:15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1"/>
      <c r="O9" s="45"/>
    </row>
    <row r="10" spans="1:15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1"/>
      <c r="O10" s="45"/>
    </row>
    <row r="11" spans="1:15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1"/>
      <c r="O11" s="45"/>
    </row>
    <row r="12" spans="1:15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1"/>
      <c r="O12" s="45"/>
    </row>
    <row r="13" spans="1:15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1"/>
      <c r="O13" s="45"/>
    </row>
    <row r="14" spans="1:15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1"/>
      <c r="O14" s="45"/>
    </row>
    <row r="15" spans="1:15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1"/>
      <c r="O15" s="45"/>
    </row>
    <row r="16" spans="1:15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1"/>
      <c r="O16" s="45"/>
    </row>
    <row r="17" spans="1:15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1"/>
      <c r="O17" s="45"/>
    </row>
    <row r="18" spans="1:15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1"/>
      <c r="O18" s="45"/>
    </row>
    <row r="19" spans="1:15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1"/>
      <c r="O19" s="45"/>
    </row>
    <row r="20" spans="1:15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1"/>
      <c r="O20" s="45"/>
    </row>
    <row r="21" spans="1:15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1"/>
      <c r="O21" s="45"/>
    </row>
    <row r="22" spans="1:15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1"/>
      <c r="O22" s="45"/>
    </row>
    <row r="23" spans="1:15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1"/>
      <c r="O23" s="45"/>
    </row>
    <row r="24" spans="1:15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1"/>
      <c r="O24" s="45"/>
    </row>
    <row r="25" spans="1:15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1"/>
      <c r="O25" s="45"/>
    </row>
    <row r="26" spans="1:15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1"/>
      <c r="O26" s="45"/>
    </row>
    <row r="27" spans="1:15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1"/>
      <c r="O27" s="45"/>
    </row>
    <row r="28" spans="1:15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1"/>
      <c r="O28" s="45"/>
    </row>
    <row r="29" spans="1:15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1"/>
      <c r="O29" s="45"/>
    </row>
    <row r="30" spans="1:15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1"/>
      <c r="O30" s="45"/>
    </row>
    <row r="31" spans="1:15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2"/>
      <c r="O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  <c r="N1" s="39" t="s">
        <v>15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2" sqref="K2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2" width="17.5703125" style="28" customWidth="1"/>
    <col min="13" max="13" width="16.5703125" style="28" customWidth="1"/>
    <col min="14" max="14" width="13.42578125" style="28" customWidth="1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/>
      <c r="L1" s="39" t="s">
        <v>11</v>
      </c>
      <c r="M1" s="39" t="s">
        <v>16</v>
      </c>
      <c r="N1" s="39" t="s">
        <v>17</v>
      </c>
    </row>
    <row r="2" spans="1:14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C8" sqref="C8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0" width="14.140625" customWidth="1"/>
    <col min="11" max="11" width="7.5703125" customWidth="1"/>
    <col min="12" max="12" width="14.140625" customWidth="1"/>
    <col min="13" max="13" width="14" customWidth="1"/>
    <col min="14" max="14" width="10.85546875" customWidth="1"/>
  </cols>
  <sheetData>
    <row r="1" spans="1:14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19" t="s">
        <v>18</v>
      </c>
      <c r="N1" s="19" t="s">
        <v>19</v>
      </c>
    </row>
    <row r="2" spans="1:14" ht="15.75" thickTop="1">
      <c r="A2" s="6">
        <v>1</v>
      </c>
      <c r="B2" s="10">
        <v>9</v>
      </c>
      <c r="C2" s="3" t="s">
        <v>21</v>
      </c>
      <c r="D2" s="3" t="s">
        <v>22</v>
      </c>
      <c r="E2" s="3" t="s">
        <v>23</v>
      </c>
      <c r="F2" s="3" t="s">
        <v>24</v>
      </c>
      <c r="G2" s="3" t="s">
        <v>25</v>
      </c>
      <c r="H2" s="3" t="s">
        <v>26</v>
      </c>
      <c r="I2" s="3" t="s">
        <v>27</v>
      </c>
      <c r="J2" s="16">
        <v>1880</v>
      </c>
      <c r="K2" s="16" t="s">
        <v>20</v>
      </c>
      <c r="L2" s="16">
        <v>11060</v>
      </c>
      <c r="M2" s="20" t="s">
        <v>28</v>
      </c>
      <c r="N2" s="20" t="s">
        <v>29</v>
      </c>
    </row>
    <row r="3" spans="1:14">
      <c r="A3" s="7">
        <v>2</v>
      </c>
      <c r="B3" s="10">
        <v>9</v>
      </c>
      <c r="C3" s="2" t="s">
        <v>30</v>
      </c>
      <c r="D3" s="2" t="s">
        <v>31</v>
      </c>
      <c r="E3" s="2" t="s">
        <v>32</v>
      </c>
      <c r="F3" s="2" t="s">
        <v>33</v>
      </c>
      <c r="G3" s="2" t="s">
        <v>34</v>
      </c>
      <c r="H3" s="2" t="s">
        <v>26</v>
      </c>
      <c r="I3" s="2" t="s">
        <v>27</v>
      </c>
      <c r="J3" s="17">
        <v>990</v>
      </c>
      <c r="K3" s="16" t="s">
        <v>20</v>
      </c>
      <c r="L3" s="16">
        <f>1165*5</f>
        <v>5825</v>
      </c>
      <c r="M3" s="21" t="s">
        <v>28</v>
      </c>
      <c r="N3" s="21" t="s">
        <v>35</v>
      </c>
    </row>
    <row r="4" spans="1:14">
      <c r="A4" s="7">
        <v>3</v>
      </c>
      <c r="B4" s="10">
        <v>9</v>
      </c>
      <c r="C4" s="2" t="s">
        <v>36</v>
      </c>
      <c r="D4" s="2" t="s">
        <v>37</v>
      </c>
      <c r="E4" s="2" t="s">
        <v>38</v>
      </c>
      <c r="F4" s="2" t="s">
        <v>33</v>
      </c>
      <c r="G4" s="2" t="s">
        <v>39</v>
      </c>
      <c r="H4" s="2" t="s">
        <v>26</v>
      </c>
      <c r="I4" s="2" t="s">
        <v>27</v>
      </c>
      <c r="J4" s="17">
        <v>1300</v>
      </c>
      <c r="K4" s="16" t="s">
        <v>20</v>
      </c>
      <c r="L4" s="16">
        <f>1529*5</f>
        <v>7645</v>
      </c>
      <c r="M4" s="21" t="s">
        <v>40</v>
      </c>
      <c r="N4" s="21" t="s">
        <v>41</v>
      </c>
    </row>
    <row r="5" spans="1:14">
      <c r="A5" s="7">
        <v>4</v>
      </c>
      <c r="B5" s="11">
        <v>9</v>
      </c>
      <c r="C5" s="2" t="s">
        <v>42</v>
      </c>
      <c r="D5" s="2" t="s">
        <v>43</v>
      </c>
      <c r="E5" s="2" t="s">
        <v>44</v>
      </c>
      <c r="F5" s="2" t="s">
        <v>33</v>
      </c>
      <c r="G5" s="2" t="s">
        <v>45</v>
      </c>
      <c r="H5" s="2" t="s">
        <v>26</v>
      </c>
      <c r="I5" s="2" t="s">
        <v>27</v>
      </c>
      <c r="J5" s="17">
        <v>1430</v>
      </c>
      <c r="K5" s="16" t="s">
        <v>20</v>
      </c>
      <c r="L5" s="16">
        <f>1682*5</f>
        <v>8410</v>
      </c>
      <c r="M5" s="21" t="s">
        <v>28</v>
      </c>
      <c r="N5" s="21" t="s">
        <v>46</v>
      </c>
    </row>
    <row r="6" spans="1:14">
      <c r="A6" s="7">
        <v>5</v>
      </c>
      <c r="B6" s="11">
        <v>9</v>
      </c>
      <c r="C6" s="2" t="s">
        <v>47</v>
      </c>
      <c r="D6" s="2" t="s">
        <v>48</v>
      </c>
      <c r="E6" s="2" t="s">
        <v>49</v>
      </c>
      <c r="F6" s="2" t="s">
        <v>33</v>
      </c>
      <c r="G6" s="2" t="s">
        <v>50</v>
      </c>
      <c r="H6" s="2" t="s">
        <v>26</v>
      </c>
      <c r="I6" s="2" t="s">
        <v>27</v>
      </c>
      <c r="J6" s="17">
        <v>1600</v>
      </c>
      <c r="K6" s="16" t="s">
        <v>20</v>
      </c>
      <c r="L6" s="16">
        <f>1882*5</f>
        <v>9410</v>
      </c>
      <c r="M6" s="21" t="s">
        <v>28</v>
      </c>
      <c r="N6" s="21" t="s">
        <v>51</v>
      </c>
    </row>
    <row r="7" spans="1:14">
      <c r="A7" s="7">
        <v>6</v>
      </c>
      <c r="B7" s="11">
        <v>9</v>
      </c>
      <c r="C7" s="2" t="s">
        <v>52</v>
      </c>
      <c r="D7" s="2" t="s">
        <v>53</v>
      </c>
      <c r="E7" s="2" t="s">
        <v>54</v>
      </c>
      <c r="F7" s="2" t="s">
        <v>33</v>
      </c>
      <c r="G7" s="2" t="s">
        <v>55</v>
      </c>
      <c r="H7" s="2" t="s">
        <v>26</v>
      </c>
      <c r="I7" s="2" t="s">
        <v>27</v>
      </c>
      <c r="J7" s="17">
        <v>1680</v>
      </c>
      <c r="K7" s="16" t="s">
        <v>20</v>
      </c>
      <c r="L7" s="16">
        <f>1976*5</f>
        <v>9880</v>
      </c>
      <c r="M7" s="21" t="s">
        <v>56</v>
      </c>
      <c r="N7" s="21" t="s">
        <v>57</v>
      </c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16"/>
      <c r="M8" s="21"/>
      <c r="N8" s="21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16"/>
      <c r="M9" s="21"/>
      <c r="N9" s="21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16"/>
      <c r="M10" s="21"/>
      <c r="N10" s="21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16"/>
      <c r="M11" s="21"/>
      <c r="N11" s="21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16"/>
      <c r="M12" s="21"/>
      <c r="N12" s="21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16"/>
      <c r="M13" s="21"/>
      <c r="N13" s="21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16"/>
      <c r="M14" s="21"/>
      <c r="N14" s="21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16"/>
      <c r="M15" s="21"/>
      <c r="N15" s="21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16"/>
      <c r="M16" s="21"/>
      <c r="N16" s="21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16"/>
      <c r="M17" s="21"/>
      <c r="N17" s="21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16"/>
      <c r="M18" s="21"/>
      <c r="N18" s="21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16"/>
      <c r="M19" s="21"/>
      <c r="N19" s="21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16"/>
      <c r="M20" s="21"/>
      <c r="N20" s="21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16"/>
      <c r="M21" s="21"/>
      <c r="N21" s="21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16"/>
      <c r="M22" s="21"/>
      <c r="N22" s="21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16"/>
      <c r="M23" s="21"/>
      <c r="N23" s="21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16"/>
      <c r="M24" s="21"/>
      <c r="N24" s="21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16"/>
      <c r="M25" s="21"/>
      <c r="N25" s="21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1"/>
      <c r="N26" s="21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1"/>
      <c r="N27" s="21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1"/>
      <c r="N28" s="21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1"/>
      <c r="N29" s="21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1"/>
      <c r="N30" s="21"/>
    </row>
    <row r="31" spans="1:14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2"/>
      <c r="N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2015-02-11T19:38:12Z</dcterms:modified>
</cp:coreProperties>
</file>