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1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2"/>
  <c r="J6"/>
  <c r="J5"/>
  <c r="J4"/>
  <c r="J3"/>
  <c r="J2"/>
</calcChain>
</file>

<file path=xl/sharedStrings.xml><?xml version="1.0" encoding="utf-8"?>
<sst xmlns="http://schemas.openxmlformats.org/spreadsheetml/2006/main" count="112" uniqueCount="53">
  <si>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</si>
  <si>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</si>
  <si>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</si>
  <si>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</si>
  <si>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</si>
  <si>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</si>
  <si>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</si>
  <si>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</si>
  <si>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</si>
  <si>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</si>
  <si>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</si>
  <si>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</si>
  <si>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</si>
  <si>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</si>
  <si>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</si>
  <si>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</si>
  <si>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</si>
  <si>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</si>
  <si>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</si>
  <si>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</si>
  <si>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SE00710</t>
  </si>
  <si>
    <t>EAR026000</t>
  </si>
  <si>
    <t>2.1G</t>
  </si>
  <si>
    <t>14KWG</t>
  </si>
  <si>
    <t>.33CT</t>
  </si>
  <si>
    <t>ROUND</t>
  </si>
  <si>
    <t>PAVE</t>
  </si>
  <si>
    <t>L=.36'' 9.18MM-W=.41'' 10.42MM</t>
  </si>
  <si>
    <t>T=.10'' 2.66MM</t>
  </si>
  <si>
    <t>SCREW</t>
  </si>
  <si>
    <t>EAR026007</t>
  </si>
  <si>
    <t>14KYG</t>
  </si>
  <si>
    <t>L=.35'' 9.05MM-W=.40'' 10.25MM</t>
  </si>
  <si>
    <t>SE00711</t>
  </si>
  <si>
    <t>EAR026004</t>
  </si>
  <si>
    <t>3.5G</t>
  </si>
  <si>
    <t>.53CT</t>
  </si>
  <si>
    <t>L=.43'' 11.03MM-W=.50'' 12.79MM</t>
  </si>
  <si>
    <t>T=.14'' 3.80MM</t>
  </si>
  <si>
    <t>SP0116</t>
  </si>
  <si>
    <t>PN019062</t>
  </si>
  <si>
    <t>1.1G</t>
  </si>
  <si>
    <t>.18CT</t>
  </si>
  <si>
    <t>L=.57'' 14.59MM-W=.41'' 10.41MM</t>
  </si>
  <si>
    <t>T=.15'' 3.92MM</t>
  </si>
  <si>
    <t>SP01168</t>
  </si>
  <si>
    <t>PN019057</t>
  </si>
  <si>
    <t>1.8G</t>
  </si>
  <si>
    <t>.37CT</t>
  </si>
  <si>
    <t>L=.76'' 19.38MM-W=.55'' 14.07MM</t>
  </si>
  <si>
    <t>T=.20'' 5.24MM</t>
  </si>
  <si>
    <t>SP019055</t>
  </si>
  <si>
    <t>PN019055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</si>
</sst>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M8" sqref="M8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>
        <v>9</v>
      </c>
      <c r="C2" s="30" t="s">
        <v>20</v>
      </c>
      <c r="D2" s="30" t="s">
        <v>21</v>
      </c>
      <c r="E2" s="30" t="s">
        <v>22</v>
      </c>
      <c r="F2" s="30" t="s">
        <v>23</v>
      </c>
      <c r="G2" s="30" t="s">
        <v>24</v>
      </c>
      <c r="H2" s="30" t="s">
        <v>25</v>
      </c>
      <c r="I2" s="30" t="s">
        <v>26</v>
      </c>
      <c r="J2" s="35">
        <f>190*0.9</f>
        <v>171</v>
      </c>
      <c r="K2" s="35">
        <v>1005</v>
      </c>
      <c r="L2" s="40" t="s">
        <v>27</v>
      </c>
      <c r="M2" s="40" t="s">
        <v>28</v>
      </c>
      <c r="N2" s="40" t="s">
        <v>29</v>
      </c>
    </row>
    <row r="3" spans="1:14">
      <c r="A3" s="48">
        <v>2</v>
      </c>
      <c r="B3" s="25">
        <v>9</v>
      </c>
      <c r="C3" s="31" t="s">
        <v>20</v>
      </c>
      <c r="D3" s="31" t="s">
        <v>30</v>
      </c>
      <c r="E3" s="31" t="s">
        <v>22</v>
      </c>
      <c r="F3" s="31" t="s">
        <v>31</v>
      </c>
      <c r="G3" s="31" t="s">
        <v>24</v>
      </c>
      <c r="H3" s="31" t="s">
        <v>25</v>
      </c>
      <c r="I3" s="31" t="s">
        <v>26</v>
      </c>
      <c r="J3" s="36">
        <f>190*0.9</f>
        <v>171</v>
      </c>
      <c r="K3" s="35">
        <v>1005</v>
      </c>
      <c r="L3" s="41" t="s">
        <v>32</v>
      </c>
      <c r="M3" s="41" t="s">
        <v>28</v>
      </c>
      <c r="N3" s="41" t="s">
        <v>29</v>
      </c>
    </row>
    <row r="4" spans="1:14">
      <c r="A4" s="48">
        <v>3</v>
      </c>
      <c r="B4" s="25">
        <v>9</v>
      </c>
      <c r="C4" s="31" t="s">
        <v>33</v>
      </c>
      <c r="D4" s="31" t="s">
        <v>34</v>
      </c>
      <c r="E4" s="31" t="s">
        <v>35</v>
      </c>
      <c r="F4" s="31" t="s">
        <v>31</v>
      </c>
      <c r="G4" s="31" t="s">
        <v>36</v>
      </c>
      <c r="H4" s="31" t="s">
        <v>25</v>
      </c>
      <c r="I4" s="31" t="s">
        <v>26</v>
      </c>
      <c r="J4" s="36">
        <f>300*0.9</f>
        <v>270</v>
      </c>
      <c r="K4" s="35">
        <v>1590</v>
      </c>
      <c r="L4" s="41" t="s">
        <v>37</v>
      </c>
      <c r="M4" s="41" t="s">
        <v>38</v>
      </c>
      <c r="N4" s="41" t="s">
        <v>29</v>
      </c>
    </row>
    <row r="5" spans="1:14">
      <c r="A5" s="48">
        <v>4</v>
      </c>
      <c r="B5" s="25">
        <v>9</v>
      </c>
      <c r="C5" s="31" t="s">
        <v>39</v>
      </c>
      <c r="D5" s="31" t="s">
        <v>40</v>
      </c>
      <c r="E5" s="31" t="s">
        <v>41</v>
      </c>
      <c r="F5" s="31" t="s">
        <v>31</v>
      </c>
      <c r="G5" s="31" t="s">
        <v>42</v>
      </c>
      <c r="H5" s="31" t="s">
        <v>25</v>
      </c>
      <c r="I5" s="31" t="s">
        <v>26</v>
      </c>
      <c r="J5" s="36">
        <f>100*0.9</f>
        <v>90</v>
      </c>
      <c r="K5" s="35">
        <v>530</v>
      </c>
      <c r="L5" s="41" t="s">
        <v>43</v>
      </c>
      <c r="M5" s="41" t="s">
        <v>44</v>
      </c>
      <c r="N5" s="41"/>
    </row>
    <row r="6" spans="1:14">
      <c r="A6" s="48">
        <v>5</v>
      </c>
      <c r="B6" s="25">
        <v>9</v>
      </c>
      <c r="C6" s="31" t="s">
        <v>45</v>
      </c>
      <c r="D6" s="31" t="s">
        <v>46</v>
      </c>
      <c r="E6" s="31" t="s">
        <v>47</v>
      </c>
      <c r="F6" s="31" t="s">
        <v>31</v>
      </c>
      <c r="G6" s="31" t="s">
        <v>48</v>
      </c>
      <c r="H6" s="31" t="s">
        <v>25</v>
      </c>
      <c r="I6" s="31" t="s">
        <v>26</v>
      </c>
      <c r="J6" s="36">
        <f>190*0.9</f>
        <v>171</v>
      </c>
      <c r="K6" s="35">
        <v>1005</v>
      </c>
      <c r="L6" s="41" t="s">
        <v>49</v>
      </c>
      <c r="M6" s="41" t="s">
        <v>50</v>
      </c>
      <c r="N6" s="41"/>
    </row>
    <row r="7" spans="1:14">
      <c r="A7" s="48">
        <v>6</v>
      </c>
      <c r="B7" s="25">
        <v>9</v>
      </c>
      <c r="C7" s="31" t="s">
        <v>51</v>
      </c>
      <c r="D7" s="31" t="s">
        <v>52</v>
      </c>
      <c r="E7" s="31" t="s">
        <v>41</v>
      </c>
      <c r="F7" s="31" t="s">
        <v>23</v>
      </c>
      <c r="G7" s="31" t="s">
        <v>42</v>
      </c>
      <c r="H7" s="31" t="s">
        <v>25</v>
      </c>
      <c r="I7" s="31" t="s">
        <v>26</v>
      </c>
      <c r="J7" s="36">
        <f>100*0.9</f>
        <v>90</v>
      </c>
      <c r="K7" s="35">
        <v>530</v>
      </c>
      <c r="L7" s="41" t="s">
        <v>43</v>
      </c>
      <c r="M7" s="41" t="s">
        <v>44</v>
      </c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2015-01-27T19:37:31Z</dcterms:modified>
</cp:coreProperties>
</file>