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4"/>
  <c r="J4"/>
  <c r="J3"/>
  <c r="J2"/>
</calcChain>
</file>

<file path=xl/sharedStrings.xml><?xml version="1.0" encoding="utf-8"?>
<sst xmlns="http://schemas.openxmlformats.org/spreadsheetml/2006/main" count="93" uniqueCount="46">
  <si>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</si>
  <si>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</si>
  <si>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</si>
  <si>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</si>
  <si>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</si>
  <si>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</si>
  <si>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</si>
  <si>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</si>
  <si>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</si>
  <si>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</si>
  <si>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</si>
  <si>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</si>
  <si>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</si>
  <si>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</si>
  <si>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</si>
  <si>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</si>
  <si>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</si>
  <si>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</si>
  <si>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</si>
  <si>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</si>
  <si>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R056300</t>
  </si>
  <si>
    <t>R5239</t>
  </si>
  <si>
    <t>7.2g</t>
  </si>
  <si>
    <t>10KWG</t>
  </si>
  <si>
    <t>.62CT</t>
  </si>
  <si>
    <t>ROUND</t>
  </si>
  <si>
    <t>PRONG</t>
  </si>
  <si>
    <t>cost</t>
  </si>
  <si>
    <t>L=0.80'' 20.47MM-W=0.59'' 15.03MM</t>
  </si>
  <si>
    <t>BW=0.24'' 6.20MM</t>
  </si>
  <si>
    <t>R058468</t>
  </si>
  <si>
    <t>R5240</t>
  </si>
  <si>
    <t>10.6g</t>
  </si>
  <si>
    <t>1.25CT</t>
  </si>
  <si>
    <t>L=1'' 25.59MM-W=0.79'' 20.20MM</t>
  </si>
  <si>
    <t>BW=0.34'' 8.82MM</t>
  </si>
  <si>
    <t>R066869</t>
  </si>
  <si>
    <t>SR00833</t>
  </si>
  <si>
    <t>7.3g</t>
  </si>
  <si>
    <t>.50CT</t>
  </si>
  <si>
    <t>BW=0.53'' 13.69MM</t>
  </si>
  <si>
    <t>R066835</t>
  </si>
  <si>
    <t>SR00821</t>
  </si>
  <si>
    <t>6g</t>
  </si>
  <si>
    <t>.57CT</t>
  </si>
  <si>
    <t>BW=0.67'' 17.16MM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</si>
</sst>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6" sqref="C6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2" width="14.140625" customWidth="1"/>
    <col min="13" max="13" width="14" customWidth="1"/>
    <col min="14" max="14" width="10.855468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19" t="s">
        <v>18</v>
      </c>
      <c r="N1" s="19" t="s">
        <v>19</v>
      </c>
    </row>
    <row r="2" spans="1:14" ht="15.75" thickTop="1">
      <c r="A2" s="6">
        <v>1</v>
      </c>
      <c r="B2" s="10">
        <v>9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16">
        <f>480*0.9</f>
        <v>432</v>
      </c>
      <c r="K2" s="16" t="s">
        <v>27</v>
      </c>
      <c r="L2" s="16">
        <v>2545</v>
      </c>
      <c r="M2" s="20" t="s">
        <v>28</v>
      </c>
      <c r="N2" s="20" t="s">
        <v>29</v>
      </c>
    </row>
    <row r="3" spans="1:14">
      <c r="A3" s="7">
        <v>2</v>
      </c>
      <c r="B3" s="10">
        <v>9</v>
      </c>
      <c r="C3" s="2" t="s">
        <v>30</v>
      </c>
      <c r="D3" s="2" t="s">
        <v>31</v>
      </c>
      <c r="E3" s="2" t="s">
        <v>32</v>
      </c>
      <c r="F3" s="2" t="s">
        <v>23</v>
      </c>
      <c r="G3" s="2" t="s">
        <v>33</v>
      </c>
      <c r="H3" s="2" t="s">
        <v>25</v>
      </c>
      <c r="I3" s="2" t="s">
        <v>26</v>
      </c>
      <c r="J3" s="17">
        <f>750*0.9</f>
        <v>675</v>
      </c>
      <c r="K3" s="16" t="s">
        <v>27</v>
      </c>
      <c r="L3" s="16">
        <v>3975</v>
      </c>
      <c r="M3" s="21" t="s">
        <v>34</v>
      </c>
      <c r="N3" s="21" t="s">
        <v>35</v>
      </c>
    </row>
    <row r="4" spans="1:14">
      <c r="A4" s="7">
        <v>3</v>
      </c>
      <c r="B4" s="10">
        <v>9</v>
      </c>
      <c r="C4" s="2" t="s">
        <v>36</v>
      </c>
      <c r="D4" s="2" t="s">
        <v>37</v>
      </c>
      <c r="E4" s="2" t="s">
        <v>38</v>
      </c>
      <c r="F4" s="2" t="s">
        <v>23</v>
      </c>
      <c r="G4" s="2" t="s">
        <v>39</v>
      </c>
      <c r="H4" s="2" t="s">
        <v>25</v>
      </c>
      <c r="I4" s="2" t="s">
        <v>26</v>
      </c>
      <c r="J4" s="17">
        <f>330*0.9</f>
        <v>297</v>
      </c>
      <c r="K4" s="16" t="s">
        <v>27</v>
      </c>
      <c r="L4" s="16">
        <v>1750</v>
      </c>
      <c r="M4" s="21" t="s">
        <v>40</v>
      </c>
      <c r="N4" s="21"/>
    </row>
    <row r="5" spans="1:14">
      <c r="A5" s="7">
        <v>4</v>
      </c>
      <c r="B5" s="11">
        <v>9</v>
      </c>
      <c r="C5" s="2" t="s">
        <v>41</v>
      </c>
      <c r="D5" s="2" t="s">
        <v>42</v>
      </c>
      <c r="E5" s="2" t="s">
        <v>43</v>
      </c>
      <c r="F5" s="2" t="s">
        <v>23</v>
      </c>
      <c r="G5" s="2" t="s">
        <v>44</v>
      </c>
      <c r="H5" s="2" t="s">
        <v>25</v>
      </c>
      <c r="I5" s="2" t="s">
        <v>26</v>
      </c>
      <c r="J5" s="17">
        <f>370*0.9</f>
        <v>333</v>
      </c>
      <c r="K5" s="16" t="s">
        <v>27</v>
      </c>
      <c r="L5" s="16">
        <v>1960</v>
      </c>
      <c r="M5" s="21" t="s">
        <v>45</v>
      </c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16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16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16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16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16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16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16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16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16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16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16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16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16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16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16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16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16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16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16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16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2"/>
      <c r="N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2014-06-14T15:45:06Z</dcterms:modified>
</cp:coreProperties>
</file>