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3"/>
  <c r="J5"/>
  <c r="J4"/>
  <c r="J3"/>
  <c r="J2"/>
</calcChain>
</file>

<file path=xl/sharedStrings.xml><?xml version="1.0" encoding="utf-8"?>
<sst xmlns="http://schemas.openxmlformats.org/spreadsheetml/2006/main" count="104" uniqueCount="51">
  <si>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</si>
  <si>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</si>
  <si>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</si>
  <si>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</si>
  <si>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</si>
  <si>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</si>
  <si>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</si>
  <si>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</si>
  <si>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</si>
  <si>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</si>
  <si>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</si>
  <si>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</si>
  <si>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</si>
  <si>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</si>
  <si>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</si>
  <si>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</si>
  <si>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</si>
  <si>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</si>
  <si>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</si>
  <si>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</si>
  <si>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(TCW)</t>
  </si>
  <si>
    <t>CHM014131</t>
  </si>
  <si>
    <t>P3505A</t>
  </si>
  <si>
    <t>3.8g</t>
  </si>
  <si>
    <t>10KWG</t>
  </si>
  <si>
    <t>.20CT</t>
  </si>
  <si>
    <t>ROUND</t>
  </si>
  <si>
    <t>PRONG</t>
  </si>
  <si>
    <t>L=1.02'' 25.96MM=W=0.73'' 18.55MM</t>
  </si>
  <si>
    <t>T=0.15''4MM</t>
  </si>
  <si>
    <t>CHM013968</t>
  </si>
  <si>
    <t>P3504A</t>
  </si>
  <si>
    <t>3.3g</t>
  </si>
  <si>
    <t>L=1'' 25.55MM-W=0.59'' 15.17MM</t>
  </si>
  <si>
    <t>CHM014119</t>
  </si>
  <si>
    <t>P3434B</t>
  </si>
  <si>
    <t>5.5g</t>
  </si>
  <si>
    <t>.28CT</t>
  </si>
  <si>
    <t>L=1.29'' 32.90MM-W=0.78'' 19.89MM</t>
  </si>
  <si>
    <t>T=0.23'' 6MM</t>
  </si>
  <si>
    <t>CHM013921</t>
  </si>
  <si>
    <t>P3502A</t>
  </si>
  <si>
    <t>3.6g</t>
  </si>
  <si>
    <t>.18CT</t>
  </si>
  <si>
    <t>L=1.05'' 26.69MM-W=0.60'' 15.41MM</t>
  </si>
  <si>
    <t>T=0.17'' 4.33MM</t>
  </si>
  <si>
    <t>CHM013912</t>
  </si>
  <si>
    <t>P3506A</t>
  </si>
  <si>
    <t>.22CT</t>
  </si>
  <si>
    <t>L=1.04'' 26.45MM-W=0.66'' 16.79MM</t>
  </si>
  <si>
    <t>T=0.18'' 4.65MM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</si>
</sst>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26.8554687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7" sqref="C7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140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20</v>
      </c>
      <c r="H1" s="29" t="s">
        <v>8</v>
      </c>
      <c r="I1" s="29" t="s">
        <v>9</v>
      </c>
      <c r="J1" s="34" t="s">
        <v>6</v>
      </c>
      <c r="K1" s="39"/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21</v>
      </c>
      <c r="D2" s="30" t="s">
        <v>22</v>
      </c>
      <c r="E2" s="30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5">
        <f>170*0.9</f>
        <v>153</v>
      </c>
      <c r="K2" s="40" t="s">
        <v>19</v>
      </c>
      <c r="L2" s="40">
        <v>900</v>
      </c>
      <c r="M2" s="40" t="s">
        <v>28</v>
      </c>
      <c r="N2" s="40" t="s">
        <v>29</v>
      </c>
    </row>
    <row r="3" spans="1:14">
      <c r="A3" s="48">
        <v>2</v>
      </c>
      <c r="B3" s="25">
        <v>9</v>
      </c>
      <c r="C3" s="31" t="s">
        <v>30</v>
      </c>
      <c r="D3" s="31" t="s">
        <v>31</v>
      </c>
      <c r="E3" s="31" t="s">
        <v>32</v>
      </c>
      <c r="F3" s="31" t="s">
        <v>24</v>
      </c>
      <c r="G3" s="31" t="s">
        <v>25</v>
      </c>
      <c r="H3" s="31" t="s">
        <v>26</v>
      </c>
      <c r="I3" s="31" t="s">
        <v>27</v>
      </c>
      <c r="J3" s="36">
        <f>150*0.9</f>
        <v>135</v>
      </c>
      <c r="K3" s="40" t="s">
        <v>19</v>
      </c>
      <c r="L3" s="41">
        <v>795</v>
      </c>
      <c r="M3" s="41" t="s">
        <v>33</v>
      </c>
      <c r="N3" s="41" t="s">
        <v>29</v>
      </c>
    </row>
    <row r="4" spans="1:14">
      <c r="A4" s="48">
        <v>3</v>
      </c>
      <c r="B4" s="25">
        <v>9</v>
      </c>
      <c r="C4" s="31" t="s">
        <v>34</v>
      </c>
      <c r="D4" s="31" t="s">
        <v>35</v>
      </c>
      <c r="E4" s="31" t="s">
        <v>36</v>
      </c>
      <c r="F4" s="31" t="s">
        <v>24</v>
      </c>
      <c r="G4" s="31" t="s">
        <v>37</v>
      </c>
      <c r="H4" s="31" t="s">
        <v>26</v>
      </c>
      <c r="I4" s="31" t="s">
        <v>27</v>
      </c>
      <c r="J4" s="36">
        <f>240*0.9</f>
        <v>216</v>
      </c>
      <c r="K4" s="40" t="s">
        <v>19</v>
      </c>
      <c r="L4" s="41">
        <v>1275</v>
      </c>
      <c r="M4" s="41" t="s">
        <v>38</v>
      </c>
      <c r="N4" s="41" t="s">
        <v>39</v>
      </c>
    </row>
    <row r="5" spans="1:14">
      <c r="A5" s="48">
        <v>4</v>
      </c>
      <c r="B5" s="25">
        <v>9</v>
      </c>
      <c r="C5" s="31" t="s">
        <v>40</v>
      </c>
      <c r="D5" s="31" t="s">
        <v>41</v>
      </c>
      <c r="E5" s="31" t="s">
        <v>42</v>
      </c>
      <c r="F5" s="31" t="s">
        <v>24</v>
      </c>
      <c r="G5" s="31" t="s">
        <v>43</v>
      </c>
      <c r="H5" s="31" t="s">
        <v>26</v>
      </c>
      <c r="I5" s="31" t="s">
        <v>27</v>
      </c>
      <c r="J5" s="36">
        <f>160*0.9</f>
        <v>144</v>
      </c>
      <c r="K5" s="40" t="s">
        <v>19</v>
      </c>
      <c r="L5" s="41">
        <v>850</v>
      </c>
      <c r="M5" s="41" t="s">
        <v>44</v>
      </c>
      <c r="N5" s="41" t="s">
        <v>45</v>
      </c>
    </row>
    <row r="6" spans="1:14">
      <c r="A6" s="48">
        <v>5</v>
      </c>
      <c r="B6" s="25">
        <v>9</v>
      </c>
      <c r="C6" s="31" t="s">
        <v>46</v>
      </c>
      <c r="D6" s="31" t="s">
        <v>47</v>
      </c>
      <c r="E6" s="31" t="s">
        <v>42</v>
      </c>
      <c r="F6" s="31" t="s">
        <v>24</v>
      </c>
      <c r="G6" s="31" t="s">
        <v>48</v>
      </c>
      <c r="H6" s="31" t="s">
        <v>26</v>
      </c>
      <c r="I6" s="31" t="s">
        <v>27</v>
      </c>
      <c r="J6" s="36">
        <f>180*0.9</f>
        <v>162</v>
      </c>
      <c r="K6" s="40" t="s">
        <v>19</v>
      </c>
      <c r="L6" s="41">
        <v>955</v>
      </c>
      <c r="M6" s="41" t="s">
        <v>49</v>
      </c>
      <c r="N6" s="41" t="s">
        <v>50</v>
      </c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2014-06-07T18:38:01Z</dcterms:modified>
</cp:coreProperties>
</file>