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4"/>
  <c r="L6"/>
  <c r="L5"/>
  <c r="L4"/>
  <c r="L3"/>
</calcChain>
</file>

<file path=xl/sharedStrings.xml><?xml version="1.0" encoding="utf-8"?>
<sst xmlns="http://schemas.openxmlformats.org/spreadsheetml/2006/main" count="116" uniqueCount="58">
  <si>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</si>
  <si>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</si>
  <si>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</si>
  <si>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</si>
  <si>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</si>
  <si>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</si>
  <si>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</si>
  <si>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</si>
  <si>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</si>
  <si>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</si>
  <si>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</si>
  <si>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</si>
  <si>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</si>
  <si>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</si>
  <si>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</si>
  <si>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</si>
  <si>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</si>
  <si>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</si>
  <si>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</si>
  <si>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</si>
  <si>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GND</t>
  </si>
  <si>
    <t>BL0711</t>
  </si>
  <si>
    <t>BR006688</t>
  </si>
  <si>
    <t>23.4G</t>
  </si>
  <si>
    <t>10KWG</t>
  </si>
  <si>
    <t>3.75CT</t>
  </si>
  <si>
    <t>ROUND</t>
  </si>
  <si>
    <t>PAVE</t>
  </si>
  <si>
    <t>L=8.5''</t>
  </si>
  <si>
    <t>W=.54'' 13.79MM</t>
  </si>
  <si>
    <t>BL0772</t>
  </si>
  <si>
    <t>BR008380</t>
  </si>
  <si>
    <t>20.3G</t>
  </si>
  <si>
    <t>10KYG</t>
  </si>
  <si>
    <t>1CT</t>
  </si>
  <si>
    <t>W=.51'' 13.16MM</t>
  </si>
  <si>
    <t>BL0727</t>
  </si>
  <si>
    <t>BR008536</t>
  </si>
  <si>
    <t>26G</t>
  </si>
  <si>
    <t>2.20CT</t>
  </si>
  <si>
    <t>L=8''</t>
  </si>
  <si>
    <t>W=.48'' 12.33MM</t>
  </si>
  <si>
    <t>BL0467A</t>
  </si>
  <si>
    <t>BR008431</t>
  </si>
  <si>
    <t>26.2G</t>
  </si>
  <si>
    <t>1.90CT</t>
  </si>
  <si>
    <t>W=.53'' 13.49MM</t>
  </si>
  <si>
    <t>BL0459B</t>
  </si>
  <si>
    <t>BR008460</t>
  </si>
  <si>
    <t>25.3G</t>
  </si>
  <si>
    <t>2.60CT</t>
  </si>
  <si>
    <t>W=.58'' 14.84MM</t>
  </si>
  <si>
    <t>BL0700</t>
  </si>
  <si>
    <t>BR007595</t>
  </si>
  <si>
    <t>22.6G</t>
  </si>
  <si>
    <t>3.50CT</t>
  </si>
  <si>
    <t>L=8.25''</t>
  </si>
  <si>
    <t>W=.47'' 11.95MM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</si>
</sst>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2" sqref="A2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10.42578125" style="38" customWidth="1"/>
    <col min="12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20</v>
      </c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0"/>
      <c r="O2" s="44"/>
    </row>
    <row r="3" spans="1:15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1"/>
      <c r="O3" s="45"/>
    </row>
    <row r="4" spans="1:15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1"/>
      <c r="O4" s="45"/>
    </row>
    <row r="5" spans="1:15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  <c r="O5" s="45"/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" sqref="K2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16</v>
      </c>
      <c r="N1" s="39" t="s">
        <v>17</v>
      </c>
    </row>
    <row r="2" spans="1:14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8" sqref="C8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0" width="14.140625" customWidth="1"/>
    <col min="11" max="11" width="7.5703125" customWidth="1"/>
    <col min="12" max="12" width="14.140625" customWidth="1"/>
    <col min="13" max="13" width="14" customWidth="1"/>
    <col min="14" max="14" width="10.855468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19" t="s">
        <v>18</v>
      </c>
      <c r="N1" s="19" t="s">
        <v>19</v>
      </c>
    </row>
    <row r="2" spans="1:14" ht="15.75" thickTop="1">
      <c r="A2" s="6">
        <v>1</v>
      </c>
      <c r="B2" s="10">
        <v>9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16">
        <v>1880</v>
      </c>
      <c r="K2" s="16" t="s">
        <v>20</v>
      </c>
      <c r="L2" s="16">
        <v>11060</v>
      </c>
      <c r="M2" s="20" t="s">
        <v>28</v>
      </c>
      <c r="N2" s="20" t="s">
        <v>29</v>
      </c>
    </row>
    <row r="3" spans="1:14">
      <c r="A3" s="7">
        <v>2</v>
      </c>
      <c r="B3" s="10">
        <v>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26</v>
      </c>
      <c r="I3" s="2" t="s">
        <v>27</v>
      </c>
      <c r="J3" s="17">
        <v>990</v>
      </c>
      <c r="K3" s="16" t="s">
        <v>20</v>
      </c>
      <c r="L3" s="16">
        <f>1165*5</f>
        <v>5825</v>
      </c>
      <c r="M3" s="21" t="s">
        <v>28</v>
      </c>
      <c r="N3" s="21" t="s">
        <v>35</v>
      </c>
    </row>
    <row r="4" spans="1:14">
      <c r="A4" s="7">
        <v>3</v>
      </c>
      <c r="B4" s="10">
        <v>9</v>
      </c>
      <c r="C4" s="2" t="s">
        <v>36</v>
      </c>
      <c r="D4" s="2" t="s">
        <v>37</v>
      </c>
      <c r="E4" s="2" t="s">
        <v>38</v>
      </c>
      <c r="F4" s="2" t="s">
        <v>33</v>
      </c>
      <c r="G4" s="2" t="s">
        <v>39</v>
      </c>
      <c r="H4" s="2" t="s">
        <v>26</v>
      </c>
      <c r="I4" s="2" t="s">
        <v>27</v>
      </c>
      <c r="J4" s="17">
        <v>1300</v>
      </c>
      <c r="K4" s="16" t="s">
        <v>20</v>
      </c>
      <c r="L4" s="16">
        <f>1529*5</f>
        <v>7645</v>
      </c>
      <c r="M4" s="21" t="s">
        <v>40</v>
      </c>
      <c r="N4" s="21" t="s">
        <v>41</v>
      </c>
    </row>
    <row r="5" spans="1:14">
      <c r="A5" s="7">
        <v>4</v>
      </c>
      <c r="B5" s="11">
        <v>9</v>
      </c>
      <c r="C5" s="2" t="s">
        <v>42</v>
      </c>
      <c r="D5" s="2" t="s">
        <v>43</v>
      </c>
      <c r="E5" s="2" t="s">
        <v>44</v>
      </c>
      <c r="F5" s="2" t="s">
        <v>33</v>
      </c>
      <c r="G5" s="2" t="s">
        <v>45</v>
      </c>
      <c r="H5" s="2" t="s">
        <v>26</v>
      </c>
      <c r="I5" s="2" t="s">
        <v>27</v>
      </c>
      <c r="J5" s="17">
        <v>1430</v>
      </c>
      <c r="K5" s="16" t="s">
        <v>20</v>
      </c>
      <c r="L5" s="16">
        <f>1682*5</f>
        <v>8410</v>
      </c>
      <c r="M5" s="21" t="s">
        <v>28</v>
      </c>
      <c r="N5" s="21" t="s">
        <v>46</v>
      </c>
    </row>
    <row r="6" spans="1:14">
      <c r="A6" s="7">
        <v>5</v>
      </c>
      <c r="B6" s="11">
        <v>9</v>
      </c>
      <c r="C6" s="2" t="s">
        <v>47</v>
      </c>
      <c r="D6" s="2" t="s">
        <v>48</v>
      </c>
      <c r="E6" s="2" t="s">
        <v>49</v>
      </c>
      <c r="F6" s="2" t="s">
        <v>33</v>
      </c>
      <c r="G6" s="2" t="s">
        <v>50</v>
      </c>
      <c r="H6" s="2" t="s">
        <v>26</v>
      </c>
      <c r="I6" s="2" t="s">
        <v>27</v>
      </c>
      <c r="J6" s="17">
        <v>1600</v>
      </c>
      <c r="K6" s="16" t="s">
        <v>20</v>
      </c>
      <c r="L6" s="16">
        <f>1882*5</f>
        <v>9410</v>
      </c>
      <c r="M6" s="21" t="s">
        <v>28</v>
      </c>
      <c r="N6" s="21" t="s">
        <v>51</v>
      </c>
    </row>
    <row r="7" spans="1:14">
      <c r="A7" s="7">
        <v>6</v>
      </c>
      <c r="B7" s="11">
        <v>9</v>
      </c>
      <c r="C7" s="2" t="s">
        <v>52</v>
      </c>
      <c r="D7" s="2" t="s">
        <v>53</v>
      </c>
      <c r="E7" s="2" t="s">
        <v>54</v>
      </c>
      <c r="F7" s="2" t="s">
        <v>33</v>
      </c>
      <c r="G7" s="2" t="s">
        <v>55</v>
      </c>
      <c r="H7" s="2" t="s">
        <v>26</v>
      </c>
      <c r="I7" s="2" t="s">
        <v>27</v>
      </c>
      <c r="J7" s="17">
        <v>1680</v>
      </c>
      <c r="K7" s="16" t="s">
        <v>20</v>
      </c>
      <c r="L7" s="16">
        <f>1976*5</f>
        <v>9880</v>
      </c>
      <c r="M7" s="21" t="s">
        <v>56</v>
      </c>
      <c r="N7" s="21" t="s">
        <v>57</v>
      </c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16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16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16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16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16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16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16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16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16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16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16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16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16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16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16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16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16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16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2"/>
      <c r="N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2015-02-11T19:38:12Z</dcterms:modified>
</cp:coreProperties>
</file>